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6555"/>
  </bookViews>
  <sheets>
    <sheet name="PMSL" sheetId="1" r:id="rId1"/>
    <sheet name="IMPAS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3"/>
  <c r="G7" s="1"/>
  <c r="G5" i="1"/>
  <c r="G7" s="1"/>
</calcChain>
</file>

<file path=xl/sharedStrings.xml><?xml version="1.0" encoding="utf-8"?>
<sst xmlns="http://schemas.openxmlformats.org/spreadsheetml/2006/main" count="23" uniqueCount="12">
  <si>
    <t xml:space="preserve">C = COEFICIENTE </t>
  </si>
  <si>
    <t xml:space="preserve">Vi = VALOR INICIAL DA PROPOSTA </t>
  </si>
  <si>
    <t>C=100/VI</t>
  </si>
  <si>
    <t xml:space="preserve">VF = VALOR FINAL DA PROPOSTA </t>
  </si>
  <si>
    <t>C = COEFICIENTE</t>
  </si>
  <si>
    <t xml:space="preserve">VR = VALOR DE REFERÊNCIA (anexo I do edital) </t>
  </si>
  <si>
    <t>VF= C * VR</t>
  </si>
  <si>
    <t>COEFICIENTE</t>
  </si>
  <si>
    <t>VALOR FINAL DA PROPOSTA (VF)</t>
  </si>
  <si>
    <t>Vmin = VALOR MÍNIMO DE PROPOSTA</t>
  </si>
  <si>
    <t>VALOR INICIAL DO LANCE (VI)</t>
  </si>
  <si>
    <t>2619,344,33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</si>
</sst>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_-* #,##0.000000_-;\-* #,##0.000000_-;_-* &quot;-&quot;??????_-;_-@_-"/>
    <numFmt numFmtId="165" formatCode="_-* #,##0.000000000_-;\-* #,##0.000000000_-;_-* &quot;-&quot;??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2" fontId="0" fillId="0" borderId="0" xfId="0" applyNumberFormat="1" applyAlignment="1">
      <alignment wrapText="1"/>
    </xf>
    <xf numFmtId="0" fontId="0" fillId="2" borderId="1" xfId="0" applyFill="1" applyBorder="1"/>
    <xf numFmtId="0" fontId="0" fillId="3" borderId="1" xfId="0" applyFill="1" applyBorder="1"/>
    <xf numFmtId="165" fontId="0" fillId="3" borderId="1" xfId="1" applyNumberFormat="1" applyFont="1" applyFill="1" applyBorder="1"/>
    <xf numFmtId="0" fontId="2" fillId="4" borderId="1" xfId="0" applyFont="1" applyFill="1" applyBorder="1"/>
    <xf numFmtId="164" fontId="2" fillId="4" borderId="1" xfId="0" applyNumberFormat="1" applyFont="1" applyFill="1" applyBorder="1"/>
    <xf numFmtId="0" fontId="2" fillId="5" borderId="0" xfId="0" applyFont="1" applyFill="1"/>
    <xf numFmtId="43" fontId="2" fillId="5" borderId="0" xfId="1" applyFont="1" applyFill="1"/>
    <xf numFmtId="0" fontId="2" fillId="5" borderId="1" xfId="0" applyFont="1" applyFill="1" applyBorder="1"/>
    <xf numFmtId="43" fontId="2" fillId="5" borderId="1" xfId="1" applyFont="1" applyFill="1" applyBorder="1"/>
    <xf numFmtId="43" fontId="2" fillId="2" borderId="1" xfId="1" applyFont="1" applyFill="1" applyBorder="1" applyProtection="1">
      <protection locked="0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"/>
  <sheetViews>
    <sheetView showGridLines="0" tabSelected="1" zoomScale="85" zoomScaleNormal="85" workbookViewId="0">
      <selection activeCell="G3" sqref="G3"/>
    </sheetView>
  </sheetViews>
  <sheetFormatPr defaultRowHeight="15"/>
  <cols>
    <col min="1" max="1" width="43.28515625" bestFit="1" customWidth="1"/>
    <col min="2" max="2" width="16.5703125" customWidth="1"/>
    <col min="6" max="6" width="35.42578125" bestFit="1" customWidth="1"/>
    <col min="7" max="7" width="24.7109375" bestFit="1" customWidth="1"/>
  </cols>
  <sheetData>
    <row r="1" spans="1:9">
      <c r="F1" s="9" t="s">
        <v>9</v>
      </c>
      <c r="G1" s="10">
        <v>2619344.33</v>
      </c>
      <c r="I1" s="1"/>
    </row>
    <row r="2" spans="1:9">
      <c r="A2" t="s">
        <v>0</v>
      </c>
    </row>
    <row r="3" spans="1:9">
      <c r="A3" t="s">
        <v>1</v>
      </c>
      <c r="F3" s="2" t="s">
        <v>10</v>
      </c>
      <c r="G3" s="11">
        <v>100</v>
      </c>
    </row>
    <row r="4" spans="1:9">
      <c r="A4" t="s">
        <v>2</v>
      </c>
    </row>
    <row r="5" spans="1:9">
      <c r="F5" s="3" t="s">
        <v>7</v>
      </c>
      <c r="G5" s="4">
        <f>100/G3</f>
        <v>1</v>
      </c>
    </row>
    <row r="7" spans="1:9">
      <c r="A7" t="s">
        <v>3</v>
      </c>
      <c r="F7" s="5" t="s">
        <v>8</v>
      </c>
      <c r="G7" s="6">
        <f>IF(G3&gt;100,"Erro! Valor não pode ser maior que R$100,00",G5*G1)</f>
        <v>2619344.33</v>
      </c>
    </row>
    <row r="8" spans="1:9">
      <c r="A8" t="s">
        <v>4</v>
      </c>
    </row>
    <row r="9" spans="1:9">
      <c r="A9" s="7" t="s">
        <v>5</v>
      </c>
      <c r="B9" s="8" t="s">
        <v>11</v>
      </c>
    </row>
    <row r="10" spans="1:9">
      <c r="A10" t="s">
        <v>6</v>
      </c>
    </row>
  </sheetData>
  <sheetProtection password="8281" sheet="1" objects="1" scenarios="1" selectLockedCells="1"/>
  <protectedRanges>
    <protectedRange password="8281" sqref="G3" name="Intervalo1"/>
  </protectedRanges>
  <pageMargins left="0.51181102362204722" right="0.51181102362204722" top="0.78740157480314965" bottom="0.78740157480314965" header="0.31496062992125984" footer="0.31496062992125984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"/>
  <sheetViews>
    <sheetView showGridLines="0" zoomScale="85" zoomScaleNormal="85" workbookViewId="0">
      <selection activeCell="G3" sqref="G3"/>
    </sheetView>
  </sheetViews>
  <sheetFormatPr defaultRowHeight="15"/>
  <cols>
    <col min="1" max="1" width="43.28515625" bestFit="1" customWidth="1"/>
    <col min="2" max="2" width="16.5703125" customWidth="1"/>
    <col min="6" max="6" width="35.42578125" bestFit="1" customWidth="1"/>
    <col min="7" max="7" width="24.7109375" bestFit="1" customWidth="1"/>
  </cols>
  <sheetData>
    <row r="1" spans="1:9">
      <c r="F1" s="9" t="s">
        <v>9</v>
      </c>
      <c r="G1" s="10">
        <v>456373.15</v>
      </c>
      <c r="I1" s="1"/>
    </row>
    <row r="2" spans="1:9">
      <c r="A2" t="s">
        <v>0</v>
      </c>
    </row>
    <row r="3" spans="1:9">
      <c r="A3" t="s">
        <v>1</v>
      </c>
      <c r="F3" s="2" t="s">
        <v>10</v>
      </c>
      <c r="G3" s="11">
        <v>100</v>
      </c>
    </row>
    <row r="4" spans="1:9">
      <c r="A4" t="s">
        <v>2</v>
      </c>
    </row>
    <row r="5" spans="1:9">
      <c r="F5" s="3" t="s">
        <v>7</v>
      </c>
      <c r="G5" s="4">
        <f>100/G3</f>
        <v>1</v>
      </c>
    </row>
    <row r="7" spans="1:9">
      <c r="A7" t="s">
        <v>3</v>
      </c>
      <c r="F7" s="5" t="s">
        <v>8</v>
      </c>
      <c r="G7" s="6">
        <f>IF(G3&gt;100,"Erro! Valor não pode ser maior que R$100,00",G5*G1)</f>
        <v>456373.15</v>
      </c>
    </row>
    <row r="8" spans="1:9">
      <c r="A8" t="s">
        <v>4</v>
      </c>
    </row>
    <row r="9" spans="1:9">
      <c r="A9" s="7" t="s">
        <v>5</v>
      </c>
      <c r="B9" s="10">
        <v>456373.15</v>
      </c>
    </row>
    <row r="10" spans="1:9">
      <c r="A10" t="s">
        <v>6</v>
      </c>
    </row>
  </sheetData>
  <sheetProtection password="8281" sheet="1" objects="1" scenarios="1" selectLockedCells="1"/>
  <protectedRanges>
    <protectedRange password="8281" sqref="G3" name="Intervalo1"/>
  </protectedRanges>
  <pageMargins left="0.51181102362204722" right="0.51181102362204722" top="0.78740157480314965" bottom="0.78740157480314965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PMSL</vt:lpstr>
      <vt:lpstr>IMPAS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Dimitri Avelar Macedo</dc:creator>
  <cp:lastModifiedBy>dimitrimacedo</cp:lastModifiedBy>
  <dcterms:created xsi:type="dcterms:W3CDTF">2020-08-27T23:04:12Z</dcterms:created>
  <dcterms:modified xsi:type="dcterms:W3CDTF">2020-11-09T14:23:29Z</dcterms:modified>
</cp:coreProperties>
</file>